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행사(모금 및 일반행사)\05. 동문초청행사\2025 걷기대회\2025걷기대회 참가신청\"/>
    </mc:Choice>
  </mc:AlternateContent>
  <xr:revisionPtr revIDLastSave="0" documentId="13_ncr:1_{2888B351-0014-4308-B419-BB7419C308FC}" xr6:coauthVersionLast="47" xr6:coauthVersionMax="47" xr10:uidLastSave="{00000000-0000-0000-0000-000000000000}"/>
  <bookViews>
    <workbookView xWindow="-120" yWindow="-120" windowWidth="29040" windowHeight="15720" xr2:uid="{F16DB3D2-369E-4BD5-A295-CEF8431ED9F8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/>
  <c r="H20" i="1" a="1"/>
  <c r="H20" i="1"/>
  <c r="H21" i="1" a="1"/>
  <c r="H21" i="1"/>
  <c r="H22" i="1" a="1"/>
  <c r="H22" i="1"/>
  <c r="H23" i="1" a="1"/>
  <c r="H23" i="1"/>
  <c r="H24" i="1" a="1"/>
  <c r="H24" i="1"/>
  <c r="H25" i="1" a="1"/>
  <c r="H25" i="1" s="1"/>
  <c r="H26" i="1" a="1"/>
  <c r="H26" i="1" s="1"/>
  <c r="H27" i="1" a="1"/>
  <c r="H27" i="1"/>
  <c r="H28" i="1" a="1"/>
  <c r="H28" i="1"/>
  <c r="H29" i="1" a="1"/>
  <c r="H29" i="1"/>
  <c r="H30" i="1" a="1"/>
  <c r="H30" i="1"/>
  <c r="H31" i="1" a="1"/>
  <c r="H31" i="1"/>
  <c r="H32" i="1" a="1"/>
  <c r="H32" i="1"/>
  <c r="H33" i="1" a="1"/>
  <c r="H33" i="1" s="1"/>
  <c r="H34" i="1" a="1"/>
  <c r="H34" i="1" s="1"/>
  <c r="H35" i="1" a="1"/>
  <c r="H35" i="1"/>
  <c r="H36" i="1" a="1"/>
  <c r="H36" i="1"/>
  <c r="H37" i="1" a="1"/>
  <c r="H37" i="1"/>
  <c r="H38" i="1" a="1"/>
  <c r="H38" i="1"/>
  <c r="H39" i="1" a="1"/>
  <c r="H39" i="1"/>
  <c r="H40" i="1" a="1"/>
  <c r="H40" i="1"/>
  <c r="H41" i="1" a="1"/>
  <c r="H41" i="1" s="1"/>
  <c r="H42" i="1" a="1"/>
  <c r="H42" i="1" s="1"/>
  <c r="H43" i="1" a="1"/>
  <c r="H43" i="1"/>
  <c r="H44" i="1" a="1"/>
  <c r="H44" i="1"/>
  <c r="H45" i="1" a="1"/>
  <c r="H45" i="1"/>
  <c r="H46" i="1" a="1"/>
  <c r="H46" i="1"/>
  <c r="H47" i="1" a="1"/>
  <c r="H47" i="1"/>
  <c r="H48" i="1" a="1"/>
  <c r="H48" i="1"/>
  <c r="H49" i="1" a="1"/>
  <c r="H49" i="1" s="1"/>
  <c r="H50" i="1" a="1"/>
  <c r="H50" i="1" s="1"/>
  <c r="H51" i="1" a="1"/>
  <c r="H51" i="1"/>
  <c r="H52" i="1" a="1"/>
  <c r="H52" i="1"/>
  <c r="H53" i="1" a="1"/>
  <c r="H53" i="1"/>
  <c r="H54" i="1" a="1"/>
  <c r="H54" i="1"/>
  <c r="H55" i="1" a="1"/>
  <c r="H55" i="1"/>
  <c r="H56" i="1" a="1"/>
  <c r="H56" i="1"/>
  <c r="H57" i="1" a="1"/>
  <c r="H57" i="1" s="1"/>
  <c r="H58" i="1" a="1"/>
  <c r="H58" i="1" s="1"/>
  <c r="H59" i="1" a="1"/>
  <c r="H59" i="1"/>
  <c r="H60" i="1" a="1"/>
  <c r="H60" i="1"/>
  <c r="H61" i="1" a="1"/>
  <c r="H61" i="1"/>
  <c r="H62" i="1" a="1"/>
  <c r="H62" i="1"/>
  <c r="H63" i="1" a="1"/>
  <c r="H63" i="1"/>
  <c r="H64" i="1" a="1"/>
  <c r="H64" i="1"/>
  <c r="H65" i="1" a="1"/>
  <c r="H65" i="1" s="1"/>
  <c r="H66" i="1" a="1"/>
  <c r="H66" i="1" s="1"/>
  <c r="H67" i="1" a="1"/>
  <c r="H67" i="1"/>
  <c r="H68" i="1" a="1"/>
  <c r="H68" i="1"/>
  <c r="H69" i="1" a="1"/>
  <c r="H69" i="1"/>
  <c r="H70" i="1" a="1"/>
  <c r="H70" i="1"/>
  <c r="H71" i="1" a="1"/>
  <c r="H71" i="1"/>
  <c r="H72" i="1" a="1"/>
  <c r="H72" i="1"/>
  <c r="H73" i="1" a="1"/>
  <c r="H73" i="1" s="1"/>
  <c r="H74" i="1" a="1"/>
  <c r="H74" i="1" s="1"/>
  <c r="H75" i="1" a="1"/>
  <c r="H75" i="1"/>
  <c r="H76" i="1" a="1"/>
  <c r="H76" i="1"/>
  <c r="H77" i="1" a="1"/>
  <c r="H77" i="1"/>
  <c r="H78" i="1" a="1"/>
  <c r="H78" i="1"/>
  <c r="H79" i="1" a="1"/>
  <c r="H79" i="1"/>
  <c r="H80" i="1" a="1"/>
  <c r="H80" i="1"/>
  <c r="H81" i="1" a="1"/>
  <c r="H81" i="1" s="1"/>
  <c r="H82" i="1" a="1"/>
  <c r="H82" i="1" s="1"/>
  <c r="H83" i="1" a="1"/>
  <c r="H83" i="1"/>
  <c r="H84" i="1" a="1"/>
  <c r="H84" i="1"/>
  <c r="H85" i="1" a="1"/>
  <c r="H85" i="1"/>
  <c r="H86" i="1" a="1"/>
  <c r="H86" i="1"/>
  <c r="H87" i="1" a="1"/>
  <c r="H87" i="1"/>
  <c r="H8" i="1" a="1"/>
  <c r="H8" i="1" s="1"/>
  <c r="E3" i="1"/>
  <c r="H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DKU</author>
  </authors>
  <commentList>
    <comment ref="H7" authorId="0" shapeId="0" xr:uid="{BB5B2138-D7A2-42AA-93ED-BF8E9A3CAA4C}">
      <text>
        <r>
          <rPr>
            <b/>
            <sz val="14"/>
            <color indexed="81"/>
            <rFont val="돋움"/>
            <family val="3"/>
            <charset val="129"/>
          </rPr>
          <t>입금액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자동계산</t>
        </r>
        <r>
          <rPr>
            <b/>
            <sz val="14"/>
            <color indexed="81"/>
            <rFont val="Tahoma"/>
            <family val="2"/>
          </rPr>
          <t>(</t>
        </r>
        <r>
          <rPr>
            <b/>
            <sz val="14"/>
            <color indexed="81"/>
            <rFont val="돋움"/>
            <family val="3"/>
            <charset val="129"/>
          </rPr>
          <t>수기입력금지</t>
        </r>
        <r>
          <rPr>
            <b/>
            <sz val="14"/>
            <color indexed="81"/>
            <rFont val="Tahoma"/>
            <family val="2"/>
          </rPr>
          <t>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<sst xmlns="http://schemas.openxmlformats.org/spreadsheetml/2006/main" count="97" uniqueCount="18">
  <si>
    <t>2025 캠퍼스 홈커밍 걷기대회 참석 명단</t>
    <phoneticPr fontId="2" type="noConversion"/>
  </si>
  <si>
    <t>연번</t>
    <phoneticPr fontId="2" type="noConversion"/>
  </si>
  <si>
    <t>단체명</t>
    <phoneticPr fontId="2" type="noConversion"/>
  </si>
  <si>
    <t>성명</t>
    <phoneticPr fontId="2" type="noConversion"/>
  </si>
  <si>
    <t xml:space="preserve">ex. </t>
    <phoneticPr fontId="2" type="noConversion"/>
  </si>
  <si>
    <t>홍길동</t>
    <phoneticPr fontId="2" type="noConversion"/>
  </si>
  <si>
    <t>ex. 과학교육과 동문회</t>
    <phoneticPr fontId="2" type="noConversion"/>
  </si>
  <si>
    <t>제출일</t>
    <phoneticPr fontId="2" type="noConversion"/>
  </si>
  <si>
    <t>입금액(원)</t>
    <phoneticPr fontId="2" type="noConversion"/>
  </si>
  <si>
    <r>
      <t xml:space="preserve">구분
</t>
    </r>
    <r>
      <rPr>
        <sz val="9"/>
        <color theme="0"/>
        <rFont val="나눔고딕"/>
        <family val="3"/>
        <charset val="129"/>
      </rPr>
      <t>(동문/비동문)</t>
    </r>
    <phoneticPr fontId="2" type="noConversion"/>
  </si>
  <si>
    <t>동문</t>
  </si>
  <si>
    <t>참여인원</t>
    <phoneticPr fontId="2" type="noConversion"/>
  </si>
  <si>
    <t>연락처</t>
    <phoneticPr fontId="2" type="noConversion"/>
  </si>
  <si>
    <t>010-1234-5678</t>
    <phoneticPr fontId="2" type="noConversion"/>
  </si>
  <si>
    <t>합계</t>
    <phoneticPr fontId="2" type="noConversion"/>
  </si>
  <si>
    <t xml:space="preserve"> ◀ 수기입력금지</t>
    <phoneticPr fontId="2" type="noConversion"/>
  </si>
  <si>
    <t>과학교육과 15</t>
    <phoneticPr fontId="2" type="noConversion"/>
  </si>
  <si>
    <r>
      <t xml:space="preserve">학과 학번
</t>
    </r>
    <r>
      <rPr>
        <sz val="9"/>
        <color theme="0"/>
        <rFont val="나눔고딕"/>
        <family val="3"/>
        <charset val="129"/>
      </rPr>
      <t>(동문에 한하여 입력)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</si>
</sst>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나눔고딕"/>
      <family val="3"/>
      <charset val="129"/>
    </font>
    <font>
      <sz val="12"/>
      <color theme="0"/>
      <name val="나눔고딕"/>
      <family val="3"/>
      <charset val="129"/>
    </font>
    <font>
      <sz val="12"/>
      <color theme="0" tint="-0.499984740745262"/>
      <name val="나눔고딕"/>
      <family val="3"/>
      <charset val="129"/>
    </font>
    <font>
      <sz val="12"/>
      <name val="나눔고딕"/>
      <family val="3"/>
      <charset val="129"/>
    </font>
    <font>
      <sz val="9"/>
      <color theme="0"/>
      <name val="나눔고딕"/>
      <family val="3"/>
      <charset val="129"/>
    </font>
    <font>
      <sz val="12"/>
      <color theme="2" tint="-0.249977111117893"/>
      <name val="나눔고딕"/>
      <family val="3"/>
      <charset val="129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b/>
      <sz val="20"/>
      <color theme="1"/>
      <name val="나눔고딕"/>
      <family val="3"/>
      <charset val="129"/>
    </font>
    <font>
      <b/>
      <sz val="12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41" fontId="6" fillId="4" borderId="2" xfId="1" applyFont="1" applyFill="1" applyBorder="1" applyAlignment="1">
      <alignment horizontal="center" vertical="center"/>
    </xf>
    <xf numFmtId="41" fontId="6" fillId="4" borderId="3" xfId="1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12" fillId="3" borderId="1" xfId="1" applyFont="1" applyFill="1" applyBorder="1" applyAlignment="1">
      <alignment horizontal="center" vertical="center"/>
    </xf>
    <xf numFmtId="41" fontId="12" fillId="3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6647-5B14-43E8-B4F5-9875DE114903}">
  <dimension ref="A1:M87"/>
  <sheetViews>
    <sheetView tabSelected="1" zoomScale="85" zoomScaleNormal="85" workbookViewId="0">
      <selection activeCell="F13" sqref="F13:G13"/>
    </sheetView>
  </sheetViews>
  <sheetFormatPr defaultRowHeight="15" x14ac:dyDescent="0.3"/>
  <cols>
    <col min="1" max="1" width="7.5" style="1" bestFit="1" customWidth="1"/>
    <col min="2" max="3" width="11.25" style="1" customWidth="1"/>
    <col min="4" max="4" width="14" style="1" customWidth="1"/>
    <col min="5" max="6" width="10.125" style="1" bestFit="1" customWidth="1"/>
    <col min="7" max="10" width="9" style="1"/>
    <col min="11" max="12" width="10.125" style="1" bestFit="1" customWidth="1"/>
    <col min="13" max="16384" width="9" style="1"/>
  </cols>
  <sheetData>
    <row r="1" spans="1:13" ht="39.75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3" spans="1:13" ht="21.75" customHeight="1" x14ac:dyDescent="0.3">
      <c r="A3" s="4" t="s">
        <v>2</v>
      </c>
      <c r="B3" s="29" t="s">
        <v>6</v>
      </c>
      <c r="C3" s="30"/>
      <c r="D3" s="4" t="s">
        <v>11</v>
      </c>
      <c r="E3" s="32">
        <f>COUNTA(B8:B87)</f>
        <v>0</v>
      </c>
      <c r="F3" s="33"/>
      <c r="G3" s="4" t="s">
        <v>7</v>
      </c>
      <c r="H3" s="34">
        <v>45891</v>
      </c>
      <c r="I3" s="30"/>
      <c r="K3" s="9">
        <v>10000</v>
      </c>
      <c r="L3" s="9">
        <v>20000</v>
      </c>
      <c r="M3" s="9">
        <v>0</v>
      </c>
    </row>
    <row r="5" spans="1:13" ht="36" customHeight="1" x14ac:dyDescent="0.3">
      <c r="A5" s="4" t="s">
        <v>1</v>
      </c>
      <c r="B5" s="2" t="s">
        <v>3</v>
      </c>
      <c r="C5" s="3" t="s">
        <v>9</v>
      </c>
      <c r="D5" s="22" t="s">
        <v>17</v>
      </c>
      <c r="E5" s="24"/>
      <c r="F5" s="24" t="s">
        <v>12</v>
      </c>
      <c r="G5" s="24"/>
      <c r="H5" s="22" t="s">
        <v>8</v>
      </c>
      <c r="I5" s="23"/>
    </row>
    <row r="6" spans="1:13" ht="16.5" customHeight="1" x14ac:dyDescent="0.3">
      <c r="A6" s="5" t="s">
        <v>4</v>
      </c>
      <c r="B6" s="6" t="s">
        <v>5</v>
      </c>
      <c r="C6" s="6" t="s">
        <v>10</v>
      </c>
      <c r="D6" s="28" t="s">
        <v>16</v>
      </c>
      <c r="E6" s="28"/>
      <c r="F6" s="25" t="s">
        <v>13</v>
      </c>
      <c r="G6" s="25"/>
      <c r="H6" s="25">
        <v>10000</v>
      </c>
      <c r="I6" s="35"/>
    </row>
    <row r="7" spans="1:13" ht="16.5" customHeight="1" x14ac:dyDescent="0.3">
      <c r="A7" s="18" t="s">
        <v>14</v>
      </c>
      <c r="B7" s="19"/>
      <c r="C7" s="19"/>
      <c r="D7" s="19"/>
      <c r="E7" s="19"/>
      <c r="F7" s="19"/>
      <c r="G7" s="19"/>
      <c r="H7" s="20">
        <f>SUM(H8:I87)</f>
        <v>0</v>
      </c>
      <c r="I7" s="21"/>
    </row>
    <row r="8" spans="1:13" x14ac:dyDescent="0.3">
      <c r="A8" s="7">
        <v>1</v>
      </c>
      <c r="B8" s="8"/>
      <c r="C8" s="8"/>
      <c r="D8" s="27"/>
      <c r="E8" s="27"/>
      <c r="F8" s="17"/>
      <c r="G8" s="17"/>
      <c r="H8" s="26" cm="1">
        <f t="array" ref="H8">_xlfn.IFS(C8="동문",$L$3,C8="",$M$3,C8="비동문",$K$3)</f>
        <v>0</v>
      </c>
      <c r="I8" s="11"/>
      <c r="J8" s="10" t="s">
        <v>15</v>
      </c>
    </row>
    <row r="9" spans="1:13" x14ac:dyDescent="0.3">
      <c r="A9" s="7">
        <v>2</v>
      </c>
      <c r="B9" s="8"/>
      <c r="C9" s="8"/>
      <c r="D9" s="27"/>
      <c r="E9" s="27"/>
      <c r="F9" s="17"/>
      <c r="G9" s="17"/>
      <c r="H9" s="11" cm="1">
        <f t="array" ref="H9">_xlfn.IFS(C9="동문",$L$3,C9="",$M$3,C9="비동문",$K$3)</f>
        <v>0</v>
      </c>
      <c r="I9" s="12"/>
      <c r="J9" s="10" t="s">
        <v>15</v>
      </c>
    </row>
    <row r="10" spans="1:13" x14ac:dyDescent="0.3">
      <c r="A10" s="7">
        <v>3</v>
      </c>
      <c r="B10" s="8"/>
      <c r="C10" s="8"/>
      <c r="D10" s="27"/>
      <c r="E10" s="27"/>
      <c r="F10" s="17"/>
      <c r="G10" s="17"/>
      <c r="H10" s="11" cm="1">
        <f t="array" ref="H10">_xlfn.IFS(C10="동문",$L$3,C10="",$M$3,C10="비동문",$K$3)</f>
        <v>0</v>
      </c>
      <c r="I10" s="12"/>
      <c r="J10" s="10" t="s">
        <v>15</v>
      </c>
    </row>
    <row r="11" spans="1:13" x14ac:dyDescent="0.3">
      <c r="A11" s="7">
        <v>4</v>
      </c>
      <c r="B11" s="8"/>
      <c r="C11" s="8"/>
      <c r="D11" s="27"/>
      <c r="E11" s="27"/>
      <c r="F11" s="17"/>
      <c r="G11" s="17"/>
      <c r="H11" s="11" cm="1">
        <f t="array" ref="H11">_xlfn.IFS(C11="동문",$L$3,C11="",$M$3,C11="비동문",$K$3)</f>
        <v>0</v>
      </c>
      <c r="I11" s="12"/>
      <c r="J11" s="10" t="s">
        <v>15</v>
      </c>
    </row>
    <row r="12" spans="1:13" x14ac:dyDescent="0.3">
      <c r="A12" s="7">
        <v>5</v>
      </c>
      <c r="B12" s="8"/>
      <c r="C12" s="8"/>
      <c r="D12" s="27"/>
      <c r="E12" s="27"/>
      <c r="F12" s="17"/>
      <c r="G12" s="17"/>
      <c r="H12" s="11" cm="1">
        <f t="array" ref="H12">_xlfn.IFS(C12="동문",$L$3,C12="",$M$3,C12="비동문",$K$3)</f>
        <v>0</v>
      </c>
      <c r="I12" s="12"/>
      <c r="J12" s="10" t="s">
        <v>15</v>
      </c>
    </row>
    <row r="13" spans="1:13" x14ac:dyDescent="0.3">
      <c r="A13" s="7">
        <v>6</v>
      </c>
      <c r="B13" s="8"/>
      <c r="C13" s="8"/>
      <c r="D13" s="27"/>
      <c r="E13" s="27"/>
      <c r="F13" s="17"/>
      <c r="G13" s="17"/>
      <c r="H13" s="11" cm="1">
        <f t="array" ref="H13">_xlfn.IFS(C13="동문",$L$3,C13="",$M$3,C13="비동문",$K$3)</f>
        <v>0</v>
      </c>
      <c r="I13" s="12"/>
      <c r="J13" s="10" t="s">
        <v>15</v>
      </c>
    </row>
    <row r="14" spans="1:13" x14ac:dyDescent="0.3">
      <c r="A14" s="7">
        <v>7</v>
      </c>
      <c r="B14" s="8"/>
      <c r="C14" s="8"/>
      <c r="D14" s="27"/>
      <c r="E14" s="27"/>
      <c r="F14" s="17"/>
      <c r="G14" s="17"/>
      <c r="H14" s="11" cm="1">
        <f t="array" ref="H14">_xlfn.IFS(C14="동문",$L$3,C14="",$M$3,C14="비동문",$K$3)</f>
        <v>0</v>
      </c>
      <c r="I14" s="12"/>
      <c r="J14" s="10" t="s">
        <v>15</v>
      </c>
    </row>
    <row r="15" spans="1:13" x14ac:dyDescent="0.3">
      <c r="A15" s="7">
        <v>8</v>
      </c>
      <c r="B15" s="8"/>
      <c r="C15" s="8"/>
      <c r="D15" s="27"/>
      <c r="E15" s="27"/>
      <c r="F15" s="17"/>
      <c r="G15" s="17"/>
      <c r="H15" s="11" cm="1">
        <f t="array" ref="H15">_xlfn.IFS(C15="동문",$L$3,C15="",$M$3,C15="비동문",$K$3)</f>
        <v>0</v>
      </c>
      <c r="I15" s="12"/>
      <c r="J15" s="10" t="s">
        <v>15</v>
      </c>
    </row>
    <row r="16" spans="1:13" x14ac:dyDescent="0.3">
      <c r="A16" s="7">
        <v>9</v>
      </c>
      <c r="B16" s="8"/>
      <c r="C16" s="8"/>
      <c r="D16" s="27"/>
      <c r="E16" s="27"/>
      <c r="F16" s="17"/>
      <c r="G16" s="17"/>
      <c r="H16" s="11" cm="1">
        <f t="array" ref="H16">_xlfn.IFS(C16="동문",$L$3,C16="",$M$3,C16="비동문",$K$3)</f>
        <v>0</v>
      </c>
      <c r="I16" s="12"/>
      <c r="J16" s="10" t="s">
        <v>15</v>
      </c>
    </row>
    <row r="17" spans="1:10" x14ac:dyDescent="0.3">
      <c r="A17" s="7">
        <v>10</v>
      </c>
      <c r="B17" s="8"/>
      <c r="C17" s="8"/>
      <c r="D17" s="27"/>
      <c r="E17" s="27"/>
      <c r="F17" s="17"/>
      <c r="G17" s="17"/>
      <c r="H17" s="11" cm="1">
        <f t="array" ref="H17">_xlfn.IFS(C17="동문",$L$3,C17="",$M$3,C17="비동문",$K$3)</f>
        <v>0</v>
      </c>
      <c r="I17" s="12"/>
      <c r="J17" s="10" t="s">
        <v>15</v>
      </c>
    </row>
    <row r="18" spans="1:10" x14ac:dyDescent="0.3">
      <c r="A18" s="7">
        <v>11</v>
      </c>
      <c r="B18" s="8"/>
      <c r="C18" s="8"/>
      <c r="D18" s="27"/>
      <c r="E18" s="27"/>
      <c r="F18" s="17"/>
      <c r="G18" s="17"/>
      <c r="H18" s="11" cm="1">
        <f t="array" ref="H18">_xlfn.IFS(C18="동문",$L$3,C18="",$M$3,C18="비동문",$K$3)</f>
        <v>0</v>
      </c>
      <c r="I18" s="12"/>
      <c r="J18" s="10" t="s">
        <v>15</v>
      </c>
    </row>
    <row r="19" spans="1:10" x14ac:dyDescent="0.3">
      <c r="A19" s="7">
        <v>12</v>
      </c>
      <c r="B19" s="8"/>
      <c r="C19" s="8"/>
      <c r="D19" s="27"/>
      <c r="E19" s="27"/>
      <c r="F19" s="17"/>
      <c r="G19" s="17"/>
      <c r="H19" s="11" cm="1">
        <f t="array" ref="H19">_xlfn.IFS(C19="동문",$L$3,C19="",$M$3,C19="비동문",$K$3)</f>
        <v>0</v>
      </c>
      <c r="I19" s="12"/>
      <c r="J19" s="10" t="s">
        <v>15</v>
      </c>
    </row>
    <row r="20" spans="1:10" x14ac:dyDescent="0.3">
      <c r="A20" s="7">
        <v>13</v>
      </c>
      <c r="B20" s="8"/>
      <c r="C20" s="8"/>
      <c r="D20" s="27"/>
      <c r="E20" s="27"/>
      <c r="F20" s="17"/>
      <c r="G20" s="17"/>
      <c r="H20" s="11" cm="1">
        <f t="array" ref="H20">_xlfn.IFS(C20="동문",$L$3,C20="",$M$3,C20="비동문",$K$3)</f>
        <v>0</v>
      </c>
      <c r="I20" s="12"/>
      <c r="J20" s="10" t="s">
        <v>15</v>
      </c>
    </row>
    <row r="21" spans="1:10" x14ac:dyDescent="0.3">
      <c r="A21" s="7">
        <v>14</v>
      </c>
      <c r="B21" s="8"/>
      <c r="C21" s="8"/>
      <c r="D21" s="27"/>
      <c r="E21" s="27"/>
      <c r="F21" s="17"/>
      <c r="G21" s="17"/>
      <c r="H21" s="11" cm="1">
        <f t="array" ref="H21">_xlfn.IFS(C21="동문",$L$3,C21="",$M$3,C21="비동문",$K$3)</f>
        <v>0</v>
      </c>
      <c r="I21" s="12"/>
      <c r="J21" s="10" t="s">
        <v>15</v>
      </c>
    </row>
    <row r="22" spans="1:10" x14ac:dyDescent="0.3">
      <c r="A22" s="7">
        <v>15</v>
      </c>
      <c r="B22" s="8"/>
      <c r="C22" s="8"/>
      <c r="D22" s="27"/>
      <c r="E22" s="27"/>
      <c r="F22" s="17"/>
      <c r="G22" s="17"/>
      <c r="H22" s="11" cm="1">
        <f t="array" ref="H22">_xlfn.IFS(C22="동문",$L$3,C22="",$M$3,C22="비동문",$K$3)</f>
        <v>0</v>
      </c>
      <c r="I22" s="12"/>
      <c r="J22" s="10" t="s">
        <v>15</v>
      </c>
    </row>
    <row r="23" spans="1:10" x14ac:dyDescent="0.3">
      <c r="A23" s="7">
        <v>16</v>
      </c>
      <c r="B23" s="8"/>
      <c r="C23" s="8"/>
      <c r="D23" s="27"/>
      <c r="E23" s="27"/>
      <c r="F23" s="17"/>
      <c r="G23" s="17"/>
      <c r="H23" s="11" cm="1">
        <f t="array" ref="H23">_xlfn.IFS(C23="동문",$L$3,C23="",$M$3,C23="비동문",$K$3)</f>
        <v>0</v>
      </c>
      <c r="I23" s="12"/>
      <c r="J23" s="10" t="s">
        <v>15</v>
      </c>
    </row>
    <row r="24" spans="1:10" x14ac:dyDescent="0.3">
      <c r="A24" s="7">
        <v>17</v>
      </c>
      <c r="B24" s="8"/>
      <c r="C24" s="8"/>
      <c r="D24" s="27"/>
      <c r="E24" s="27"/>
      <c r="F24" s="17"/>
      <c r="G24" s="17"/>
      <c r="H24" s="11" cm="1">
        <f t="array" ref="H24">_xlfn.IFS(C24="동문",$L$3,C24="",$M$3,C24="비동문",$K$3)</f>
        <v>0</v>
      </c>
      <c r="I24" s="12"/>
      <c r="J24" s="10" t="s">
        <v>15</v>
      </c>
    </row>
    <row r="25" spans="1:10" x14ac:dyDescent="0.3">
      <c r="A25" s="7">
        <v>18</v>
      </c>
      <c r="B25" s="8"/>
      <c r="C25" s="8"/>
      <c r="D25" s="27"/>
      <c r="E25" s="27"/>
      <c r="F25" s="17"/>
      <c r="G25" s="17"/>
      <c r="H25" s="11" cm="1">
        <f t="array" ref="H25">_xlfn.IFS(C25="동문",$L$3,C25="",$M$3,C25="비동문",$K$3)</f>
        <v>0</v>
      </c>
      <c r="I25" s="12"/>
      <c r="J25" s="10" t="s">
        <v>15</v>
      </c>
    </row>
    <row r="26" spans="1:10" x14ac:dyDescent="0.3">
      <c r="A26" s="7">
        <v>19</v>
      </c>
      <c r="B26" s="8"/>
      <c r="C26" s="8"/>
      <c r="D26" s="27"/>
      <c r="E26" s="27"/>
      <c r="F26" s="17"/>
      <c r="G26" s="17"/>
      <c r="H26" s="11" cm="1">
        <f t="array" ref="H26">_xlfn.IFS(C26="동문",$L$3,C26="",$M$3,C26="비동문",$K$3)</f>
        <v>0</v>
      </c>
      <c r="I26" s="12"/>
      <c r="J26" s="10" t="s">
        <v>15</v>
      </c>
    </row>
    <row r="27" spans="1:10" x14ac:dyDescent="0.3">
      <c r="A27" s="7">
        <v>20</v>
      </c>
      <c r="B27" s="8"/>
      <c r="C27" s="8"/>
      <c r="D27" s="27"/>
      <c r="E27" s="27"/>
      <c r="F27" s="17"/>
      <c r="G27" s="17"/>
      <c r="H27" s="11" cm="1">
        <f t="array" ref="H27">_xlfn.IFS(C27="동문",$L$3,C27="",$M$3,C27="비동문",$K$3)</f>
        <v>0</v>
      </c>
      <c r="I27" s="12"/>
      <c r="J27" s="10" t="s">
        <v>15</v>
      </c>
    </row>
    <row r="28" spans="1:10" x14ac:dyDescent="0.3">
      <c r="A28" s="7">
        <v>21</v>
      </c>
      <c r="B28" s="8"/>
      <c r="C28" s="8"/>
      <c r="D28" s="27"/>
      <c r="E28" s="27"/>
      <c r="F28" s="17"/>
      <c r="G28" s="17"/>
      <c r="H28" s="11" cm="1">
        <f t="array" ref="H28">_xlfn.IFS(C28="동문",$L$3,C28="",$M$3,C28="비동문",$K$3)</f>
        <v>0</v>
      </c>
      <c r="I28" s="12"/>
      <c r="J28" s="10" t="s">
        <v>15</v>
      </c>
    </row>
    <row r="29" spans="1:10" x14ac:dyDescent="0.3">
      <c r="A29" s="7">
        <v>22</v>
      </c>
      <c r="B29" s="8"/>
      <c r="C29" s="8"/>
      <c r="D29" s="27"/>
      <c r="E29" s="27"/>
      <c r="F29" s="17"/>
      <c r="G29" s="17"/>
      <c r="H29" s="11" cm="1">
        <f t="array" ref="H29">_xlfn.IFS(C29="동문",$L$3,C29="",$M$3,C29="비동문",$K$3)</f>
        <v>0</v>
      </c>
      <c r="I29" s="12"/>
      <c r="J29" s="10" t="s">
        <v>15</v>
      </c>
    </row>
    <row r="30" spans="1:10" x14ac:dyDescent="0.3">
      <c r="A30" s="7">
        <v>23</v>
      </c>
      <c r="B30" s="8"/>
      <c r="C30" s="8"/>
      <c r="D30" s="27"/>
      <c r="E30" s="27"/>
      <c r="F30" s="17"/>
      <c r="G30" s="17"/>
      <c r="H30" s="11" cm="1">
        <f t="array" ref="H30">_xlfn.IFS(C30="동문",$L$3,C30="",$M$3,C30="비동문",$K$3)</f>
        <v>0</v>
      </c>
      <c r="I30" s="12"/>
      <c r="J30" s="10" t="s">
        <v>15</v>
      </c>
    </row>
    <row r="31" spans="1:10" x14ac:dyDescent="0.3">
      <c r="A31" s="7">
        <v>24</v>
      </c>
      <c r="B31" s="8"/>
      <c r="C31" s="8"/>
      <c r="D31" s="27"/>
      <c r="E31" s="27"/>
      <c r="F31" s="17"/>
      <c r="G31" s="17"/>
      <c r="H31" s="11" cm="1">
        <f t="array" ref="H31">_xlfn.IFS(C31="동문",$L$3,C31="",$M$3,C31="비동문",$K$3)</f>
        <v>0</v>
      </c>
      <c r="I31" s="12"/>
      <c r="J31" s="10" t="s">
        <v>15</v>
      </c>
    </row>
    <row r="32" spans="1:10" x14ac:dyDescent="0.3">
      <c r="A32" s="7">
        <v>25</v>
      </c>
      <c r="B32" s="8"/>
      <c r="C32" s="8"/>
      <c r="D32" s="27"/>
      <c r="E32" s="27"/>
      <c r="F32" s="17"/>
      <c r="G32" s="17"/>
      <c r="H32" s="11" cm="1">
        <f t="array" ref="H32">_xlfn.IFS(C32="동문",$L$3,C32="",$M$3,C32="비동문",$K$3)</f>
        <v>0</v>
      </c>
      <c r="I32" s="12"/>
      <c r="J32" s="10" t="s">
        <v>15</v>
      </c>
    </row>
    <row r="33" spans="1:10" x14ac:dyDescent="0.3">
      <c r="A33" s="7">
        <v>26</v>
      </c>
      <c r="B33" s="8"/>
      <c r="C33" s="8"/>
      <c r="D33" s="27"/>
      <c r="E33" s="27"/>
      <c r="F33" s="17"/>
      <c r="G33" s="17"/>
      <c r="H33" s="11" cm="1">
        <f t="array" ref="H33">_xlfn.IFS(C33="동문",$L$3,C33="",$M$3,C33="비동문",$K$3)</f>
        <v>0</v>
      </c>
      <c r="I33" s="12"/>
      <c r="J33" s="10" t="s">
        <v>15</v>
      </c>
    </row>
    <row r="34" spans="1:10" x14ac:dyDescent="0.3">
      <c r="A34" s="7">
        <v>27</v>
      </c>
      <c r="B34" s="8"/>
      <c r="C34" s="8"/>
      <c r="D34" s="27"/>
      <c r="E34" s="27"/>
      <c r="F34" s="17"/>
      <c r="G34" s="17"/>
      <c r="H34" s="11" cm="1">
        <f t="array" ref="H34">_xlfn.IFS(C34="동문",$L$3,C34="",$M$3,C34="비동문",$K$3)</f>
        <v>0</v>
      </c>
      <c r="I34" s="12"/>
      <c r="J34" s="10" t="s">
        <v>15</v>
      </c>
    </row>
    <row r="35" spans="1:10" x14ac:dyDescent="0.3">
      <c r="A35" s="7">
        <v>28</v>
      </c>
      <c r="B35" s="8"/>
      <c r="C35" s="8"/>
      <c r="D35" s="27"/>
      <c r="E35" s="27"/>
      <c r="F35" s="17"/>
      <c r="G35" s="17"/>
      <c r="H35" s="11" cm="1">
        <f t="array" ref="H35">_xlfn.IFS(C35="동문",$L$3,C35="",$M$3,C35="비동문",$K$3)</f>
        <v>0</v>
      </c>
      <c r="I35" s="12"/>
      <c r="J35" s="10" t="s">
        <v>15</v>
      </c>
    </row>
    <row r="36" spans="1:10" x14ac:dyDescent="0.3">
      <c r="A36" s="7">
        <v>29</v>
      </c>
      <c r="B36" s="8"/>
      <c r="C36" s="8"/>
      <c r="D36" s="27"/>
      <c r="E36" s="27"/>
      <c r="F36" s="17"/>
      <c r="G36" s="17"/>
      <c r="H36" s="11" cm="1">
        <f t="array" ref="H36">_xlfn.IFS(C36="동문",$L$3,C36="",$M$3,C36="비동문",$K$3)</f>
        <v>0</v>
      </c>
      <c r="I36" s="12"/>
      <c r="J36" s="10" t="s">
        <v>15</v>
      </c>
    </row>
    <row r="37" spans="1:10" x14ac:dyDescent="0.3">
      <c r="A37" s="7">
        <v>30</v>
      </c>
      <c r="B37" s="8"/>
      <c r="C37" s="8"/>
      <c r="D37" s="27"/>
      <c r="E37" s="27"/>
      <c r="F37" s="17"/>
      <c r="G37" s="17"/>
      <c r="H37" s="11" cm="1">
        <f t="array" ref="H37">_xlfn.IFS(C37="동문",$L$3,C37="",$M$3,C37="비동문",$K$3)</f>
        <v>0</v>
      </c>
      <c r="I37" s="12"/>
      <c r="J37" s="10" t="s">
        <v>15</v>
      </c>
    </row>
    <row r="38" spans="1:10" x14ac:dyDescent="0.3">
      <c r="A38" s="7">
        <v>31</v>
      </c>
      <c r="B38" s="8"/>
      <c r="C38" s="8"/>
      <c r="D38" s="27"/>
      <c r="E38" s="27"/>
      <c r="F38" s="17"/>
      <c r="G38" s="17"/>
      <c r="H38" s="11" cm="1">
        <f t="array" ref="H38">_xlfn.IFS(C38="동문",$L$3,C38="",$M$3,C38="비동문",$K$3)</f>
        <v>0</v>
      </c>
      <c r="I38" s="12"/>
      <c r="J38" s="10" t="s">
        <v>15</v>
      </c>
    </row>
    <row r="39" spans="1:10" x14ac:dyDescent="0.3">
      <c r="A39" s="7">
        <v>32</v>
      </c>
      <c r="B39" s="8"/>
      <c r="C39" s="8"/>
      <c r="D39" s="27"/>
      <c r="E39" s="27"/>
      <c r="F39" s="17"/>
      <c r="G39" s="17"/>
      <c r="H39" s="11" cm="1">
        <f t="array" ref="H39">_xlfn.IFS(C39="동문",$L$3,C39="",$M$3,C39="비동문",$K$3)</f>
        <v>0</v>
      </c>
      <c r="I39" s="12"/>
      <c r="J39" s="10" t="s">
        <v>15</v>
      </c>
    </row>
    <row r="40" spans="1:10" x14ac:dyDescent="0.3">
      <c r="A40" s="7">
        <v>33</v>
      </c>
      <c r="B40" s="8"/>
      <c r="C40" s="8"/>
      <c r="D40" s="27"/>
      <c r="E40" s="27"/>
      <c r="F40" s="17"/>
      <c r="G40" s="17"/>
      <c r="H40" s="11" cm="1">
        <f t="array" ref="H40">_xlfn.IFS(C40="동문",$L$3,C40="",$M$3,C40="비동문",$K$3)</f>
        <v>0</v>
      </c>
      <c r="I40" s="12"/>
      <c r="J40" s="10" t="s">
        <v>15</v>
      </c>
    </row>
    <row r="41" spans="1:10" x14ac:dyDescent="0.3">
      <c r="A41" s="7">
        <v>34</v>
      </c>
      <c r="B41" s="8"/>
      <c r="C41" s="8"/>
      <c r="D41" s="15"/>
      <c r="E41" s="16"/>
      <c r="F41" s="13"/>
      <c r="G41" s="14"/>
      <c r="H41" s="11" cm="1">
        <f t="array" ref="H41">_xlfn.IFS(C41="동문",$L$3,C41="",$M$3,C41="비동문",$K$3)</f>
        <v>0</v>
      </c>
      <c r="I41" s="12"/>
      <c r="J41" s="10" t="s">
        <v>15</v>
      </c>
    </row>
    <row r="42" spans="1:10" x14ac:dyDescent="0.3">
      <c r="A42" s="7">
        <v>35</v>
      </c>
      <c r="B42" s="8"/>
      <c r="C42" s="8"/>
      <c r="D42" s="15"/>
      <c r="E42" s="16"/>
      <c r="F42" s="13"/>
      <c r="G42" s="14"/>
      <c r="H42" s="11" cm="1">
        <f t="array" ref="H42">_xlfn.IFS(C42="동문",$L$3,C42="",$M$3,C42="비동문",$K$3)</f>
        <v>0</v>
      </c>
      <c r="I42" s="12"/>
      <c r="J42" s="10" t="s">
        <v>15</v>
      </c>
    </row>
    <row r="43" spans="1:10" x14ac:dyDescent="0.3">
      <c r="A43" s="7">
        <v>36</v>
      </c>
      <c r="B43" s="8"/>
      <c r="C43" s="8"/>
      <c r="D43" s="15"/>
      <c r="E43" s="16"/>
      <c r="F43" s="13"/>
      <c r="G43" s="14"/>
      <c r="H43" s="11" cm="1">
        <f t="array" ref="H43">_xlfn.IFS(C43="동문",$L$3,C43="",$M$3,C43="비동문",$K$3)</f>
        <v>0</v>
      </c>
      <c r="I43" s="12"/>
      <c r="J43" s="10" t="s">
        <v>15</v>
      </c>
    </row>
    <row r="44" spans="1:10" x14ac:dyDescent="0.3">
      <c r="A44" s="7">
        <v>37</v>
      </c>
      <c r="B44" s="8"/>
      <c r="C44" s="8"/>
      <c r="D44" s="15"/>
      <c r="E44" s="16"/>
      <c r="F44" s="13"/>
      <c r="G44" s="14"/>
      <c r="H44" s="11" cm="1">
        <f t="array" ref="H44">_xlfn.IFS(C44="동문",$L$3,C44="",$M$3,C44="비동문",$K$3)</f>
        <v>0</v>
      </c>
      <c r="I44" s="12"/>
      <c r="J44" s="10" t="s">
        <v>15</v>
      </c>
    </row>
    <row r="45" spans="1:10" x14ac:dyDescent="0.3">
      <c r="A45" s="7">
        <v>38</v>
      </c>
      <c r="B45" s="8"/>
      <c r="C45" s="8"/>
      <c r="D45" s="15"/>
      <c r="E45" s="16"/>
      <c r="F45" s="13"/>
      <c r="G45" s="14"/>
      <c r="H45" s="11" cm="1">
        <f t="array" ref="H45">_xlfn.IFS(C45="동문",$L$3,C45="",$M$3,C45="비동문",$K$3)</f>
        <v>0</v>
      </c>
      <c r="I45" s="12"/>
      <c r="J45" s="10" t="s">
        <v>15</v>
      </c>
    </row>
    <row r="46" spans="1:10" x14ac:dyDescent="0.3">
      <c r="A46" s="7">
        <v>39</v>
      </c>
      <c r="B46" s="8"/>
      <c r="C46" s="8"/>
      <c r="D46" s="15"/>
      <c r="E46" s="16"/>
      <c r="F46" s="13"/>
      <c r="G46" s="14"/>
      <c r="H46" s="11" cm="1">
        <f t="array" ref="H46">_xlfn.IFS(C46="동문",$L$3,C46="",$M$3,C46="비동문",$K$3)</f>
        <v>0</v>
      </c>
      <c r="I46" s="12"/>
      <c r="J46" s="10" t="s">
        <v>15</v>
      </c>
    </row>
    <row r="47" spans="1:10" x14ac:dyDescent="0.3">
      <c r="A47" s="7">
        <v>40</v>
      </c>
      <c r="B47" s="8"/>
      <c r="C47" s="8"/>
      <c r="D47" s="15"/>
      <c r="E47" s="16"/>
      <c r="F47" s="13"/>
      <c r="G47" s="14"/>
      <c r="H47" s="11" cm="1">
        <f t="array" ref="H47">_xlfn.IFS(C47="동문",$L$3,C47="",$M$3,C47="비동문",$K$3)</f>
        <v>0</v>
      </c>
      <c r="I47" s="12"/>
      <c r="J47" s="10" t="s">
        <v>15</v>
      </c>
    </row>
    <row r="48" spans="1:10" x14ac:dyDescent="0.3">
      <c r="A48" s="7">
        <v>41</v>
      </c>
      <c r="B48" s="8"/>
      <c r="C48" s="8"/>
      <c r="D48" s="15"/>
      <c r="E48" s="16"/>
      <c r="F48" s="13"/>
      <c r="G48" s="14"/>
      <c r="H48" s="11" cm="1">
        <f t="array" ref="H48">_xlfn.IFS(C48="동문",$L$3,C48="",$M$3,C48="비동문",$K$3)</f>
        <v>0</v>
      </c>
      <c r="I48" s="12"/>
      <c r="J48" s="10" t="s">
        <v>15</v>
      </c>
    </row>
    <row r="49" spans="1:10" x14ac:dyDescent="0.3">
      <c r="A49" s="7">
        <v>42</v>
      </c>
      <c r="B49" s="8"/>
      <c r="C49" s="8"/>
      <c r="D49" s="15"/>
      <c r="E49" s="16"/>
      <c r="F49" s="13"/>
      <c r="G49" s="14"/>
      <c r="H49" s="11" cm="1">
        <f t="array" ref="H49">_xlfn.IFS(C49="동문",$L$3,C49="",$M$3,C49="비동문",$K$3)</f>
        <v>0</v>
      </c>
      <c r="I49" s="12"/>
      <c r="J49" s="10" t="s">
        <v>15</v>
      </c>
    </row>
    <row r="50" spans="1:10" x14ac:dyDescent="0.3">
      <c r="A50" s="7">
        <v>43</v>
      </c>
      <c r="B50" s="8"/>
      <c r="C50" s="8"/>
      <c r="D50" s="15"/>
      <c r="E50" s="16"/>
      <c r="F50" s="13"/>
      <c r="G50" s="14"/>
      <c r="H50" s="11" cm="1">
        <f t="array" ref="H50">_xlfn.IFS(C50="동문",$L$3,C50="",$M$3,C50="비동문",$K$3)</f>
        <v>0</v>
      </c>
      <c r="I50" s="12"/>
      <c r="J50" s="10" t="s">
        <v>15</v>
      </c>
    </row>
    <row r="51" spans="1:10" x14ac:dyDescent="0.3">
      <c r="A51" s="7">
        <v>44</v>
      </c>
      <c r="B51" s="8"/>
      <c r="C51" s="8"/>
      <c r="D51" s="15"/>
      <c r="E51" s="16"/>
      <c r="F51" s="13"/>
      <c r="G51" s="14"/>
      <c r="H51" s="11" cm="1">
        <f t="array" ref="H51">_xlfn.IFS(C51="동문",$L$3,C51="",$M$3,C51="비동문",$K$3)</f>
        <v>0</v>
      </c>
      <c r="I51" s="12"/>
      <c r="J51" s="10" t="s">
        <v>15</v>
      </c>
    </row>
    <row r="52" spans="1:10" x14ac:dyDescent="0.3">
      <c r="A52" s="7">
        <v>45</v>
      </c>
      <c r="B52" s="8"/>
      <c r="C52" s="8"/>
      <c r="D52" s="15"/>
      <c r="E52" s="16"/>
      <c r="F52" s="13"/>
      <c r="G52" s="14"/>
      <c r="H52" s="11" cm="1">
        <f t="array" ref="H52">_xlfn.IFS(C52="동문",$L$3,C52="",$M$3,C52="비동문",$K$3)</f>
        <v>0</v>
      </c>
      <c r="I52" s="12"/>
      <c r="J52" s="10" t="s">
        <v>15</v>
      </c>
    </row>
    <row r="53" spans="1:10" x14ac:dyDescent="0.3">
      <c r="A53" s="7">
        <v>46</v>
      </c>
      <c r="B53" s="8"/>
      <c r="C53" s="8"/>
      <c r="D53" s="15"/>
      <c r="E53" s="16"/>
      <c r="F53" s="13"/>
      <c r="G53" s="14"/>
      <c r="H53" s="11" cm="1">
        <f t="array" ref="H53">_xlfn.IFS(C53="동문",$L$3,C53="",$M$3,C53="비동문",$K$3)</f>
        <v>0</v>
      </c>
      <c r="I53" s="12"/>
      <c r="J53" s="10" t="s">
        <v>15</v>
      </c>
    </row>
    <row r="54" spans="1:10" x14ac:dyDescent="0.3">
      <c r="A54" s="7">
        <v>47</v>
      </c>
      <c r="B54" s="8"/>
      <c r="C54" s="8"/>
      <c r="D54" s="15"/>
      <c r="E54" s="16"/>
      <c r="F54" s="13"/>
      <c r="G54" s="14"/>
      <c r="H54" s="11" cm="1">
        <f t="array" ref="H54">_xlfn.IFS(C54="동문",$L$3,C54="",$M$3,C54="비동문",$K$3)</f>
        <v>0</v>
      </c>
      <c r="I54" s="12"/>
      <c r="J54" s="10" t="s">
        <v>15</v>
      </c>
    </row>
    <row r="55" spans="1:10" x14ac:dyDescent="0.3">
      <c r="A55" s="7">
        <v>48</v>
      </c>
      <c r="B55" s="8"/>
      <c r="C55" s="8"/>
      <c r="D55" s="15"/>
      <c r="E55" s="16"/>
      <c r="F55" s="13"/>
      <c r="G55" s="14"/>
      <c r="H55" s="11" cm="1">
        <f t="array" ref="H55">_xlfn.IFS(C55="동문",$L$3,C55="",$M$3,C55="비동문",$K$3)</f>
        <v>0</v>
      </c>
      <c r="I55" s="12"/>
      <c r="J55" s="10" t="s">
        <v>15</v>
      </c>
    </row>
    <row r="56" spans="1:10" x14ac:dyDescent="0.3">
      <c r="A56" s="7">
        <v>49</v>
      </c>
      <c r="B56" s="8"/>
      <c r="C56" s="8"/>
      <c r="D56" s="15"/>
      <c r="E56" s="16"/>
      <c r="F56" s="13"/>
      <c r="G56" s="14"/>
      <c r="H56" s="11" cm="1">
        <f t="array" ref="H56">_xlfn.IFS(C56="동문",$L$3,C56="",$M$3,C56="비동문",$K$3)</f>
        <v>0</v>
      </c>
      <c r="I56" s="12"/>
      <c r="J56" s="10" t="s">
        <v>15</v>
      </c>
    </row>
    <row r="57" spans="1:10" x14ac:dyDescent="0.3">
      <c r="A57" s="7">
        <v>50</v>
      </c>
      <c r="B57" s="8"/>
      <c r="C57" s="8"/>
      <c r="D57" s="15"/>
      <c r="E57" s="16"/>
      <c r="F57" s="13"/>
      <c r="G57" s="14"/>
      <c r="H57" s="11" cm="1">
        <f t="array" ref="H57">_xlfn.IFS(C57="동문",$L$3,C57="",$M$3,C57="비동문",$K$3)</f>
        <v>0</v>
      </c>
      <c r="I57" s="12"/>
      <c r="J57" s="10" t="s">
        <v>15</v>
      </c>
    </row>
    <row r="58" spans="1:10" x14ac:dyDescent="0.3">
      <c r="A58" s="7">
        <v>51</v>
      </c>
      <c r="B58" s="8"/>
      <c r="C58" s="8"/>
      <c r="D58" s="15"/>
      <c r="E58" s="16"/>
      <c r="F58" s="13"/>
      <c r="G58" s="14"/>
      <c r="H58" s="11" cm="1">
        <f t="array" ref="H58">_xlfn.IFS(C58="동문",$L$3,C58="",$M$3,C58="비동문",$K$3)</f>
        <v>0</v>
      </c>
      <c r="I58" s="12"/>
      <c r="J58" s="10" t="s">
        <v>15</v>
      </c>
    </row>
    <row r="59" spans="1:10" x14ac:dyDescent="0.3">
      <c r="A59" s="7">
        <v>52</v>
      </c>
      <c r="B59" s="8"/>
      <c r="C59" s="8"/>
      <c r="D59" s="15"/>
      <c r="E59" s="16"/>
      <c r="F59" s="13"/>
      <c r="G59" s="14"/>
      <c r="H59" s="11" cm="1">
        <f t="array" ref="H59">_xlfn.IFS(C59="동문",$L$3,C59="",$M$3,C59="비동문",$K$3)</f>
        <v>0</v>
      </c>
      <c r="I59" s="12"/>
      <c r="J59" s="10" t="s">
        <v>15</v>
      </c>
    </row>
    <row r="60" spans="1:10" x14ac:dyDescent="0.3">
      <c r="A60" s="7">
        <v>53</v>
      </c>
      <c r="B60" s="8"/>
      <c r="C60" s="8"/>
      <c r="D60" s="15"/>
      <c r="E60" s="16"/>
      <c r="F60" s="13"/>
      <c r="G60" s="14"/>
      <c r="H60" s="11" cm="1">
        <f t="array" ref="H60">_xlfn.IFS(C60="동문",$L$3,C60="",$M$3,C60="비동문",$K$3)</f>
        <v>0</v>
      </c>
      <c r="I60" s="12"/>
      <c r="J60" s="10" t="s">
        <v>15</v>
      </c>
    </row>
    <row r="61" spans="1:10" x14ac:dyDescent="0.3">
      <c r="A61" s="7">
        <v>54</v>
      </c>
      <c r="B61" s="8"/>
      <c r="C61" s="8"/>
      <c r="D61" s="15"/>
      <c r="E61" s="16"/>
      <c r="F61" s="13"/>
      <c r="G61" s="14"/>
      <c r="H61" s="11" cm="1">
        <f t="array" ref="H61">_xlfn.IFS(C61="동문",$L$3,C61="",$M$3,C61="비동문",$K$3)</f>
        <v>0</v>
      </c>
      <c r="I61" s="12"/>
      <c r="J61" s="10" t="s">
        <v>15</v>
      </c>
    </row>
    <row r="62" spans="1:10" x14ac:dyDescent="0.3">
      <c r="A62" s="7">
        <v>55</v>
      </c>
      <c r="B62" s="8"/>
      <c r="C62" s="8"/>
      <c r="D62" s="15"/>
      <c r="E62" s="16"/>
      <c r="F62" s="13"/>
      <c r="G62" s="14"/>
      <c r="H62" s="11" cm="1">
        <f t="array" ref="H62">_xlfn.IFS(C62="동문",$L$3,C62="",$M$3,C62="비동문",$K$3)</f>
        <v>0</v>
      </c>
      <c r="I62" s="12"/>
      <c r="J62" s="10" t="s">
        <v>15</v>
      </c>
    </row>
    <row r="63" spans="1:10" x14ac:dyDescent="0.3">
      <c r="A63" s="7">
        <v>56</v>
      </c>
      <c r="B63" s="8"/>
      <c r="C63" s="8"/>
      <c r="D63" s="15"/>
      <c r="E63" s="16"/>
      <c r="F63" s="13"/>
      <c r="G63" s="14"/>
      <c r="H63" s="11" cm="1">
        <f t="array" ref="H63">_xlfn.IFS(C63="동문",$L$3,C63="",$M$3,C63="비동문",$K$3)</f>
        <v>0</v>
      </c>
      <c r="I63" s="12"/>
      <c r="J63" s="10" t="s">
        <v>15</v>
      </c>
    </row>
    <row r="64" spans="1:10" x14ac:dyDescent="0.3">
      <c r="A64" s="7">
        <v>57</v>
      </c>
      <c r="B64" s="8"/>
      <c r="C64" s="8"/>
      <c r="D64" s="15"/>
      <c r="E64" s="16"/>
      <c r="F64" s="13"/>
      <c r="G64" s="14"/>
      <c r="H64" s="11" cm="1">
        <f t="array" ref="H64">_xlfn.IFS(C64="동문",$L$3,C64="",$M$3,C64="비동문",$K$3)</f>
        <v>0</v>
      </c>
      <c r="I64" s="12"/>
      <c r="J64" s="10" t="s">
        <v>15</v>
      </c>
    </row>
    <row r="65" spans="1:10" x14ac:dyDescent="0.3">
      <c r="A65" s="7">
        <v>58</v>
      </c>
      <c r="B65" s="8"/>
      <c r="C65" s="8"/>
      <c r="D65" s="15"/>
      <c r="E65" s="16"/>
      <c r="F65" s="13"/>
      <c r="G65" s="14"/>
      <c r="H65" s="11" cm="1">
        <f t="array" ref="H65">_xlfn.IFS(C65="동문",$L$3,C65="",$M$3,C65="비동문",$K$3)</f>
        <v>0</v>
      </c>
      <c r="I65" s="12"/>
      <c r="J65" s="10" t="s">
        <v>15</v>
      </c>
    </row>
    <row r="66" spans="1:10" x14ac:dyDescent="0.3">
      <c r="A66" s="7">
        <v>59</v>
      </c>
      <c r="B66" s="8"/>
      <c r="C66" s="8"/>
      <c r="D66" s="15"/>
      <c r="E66" s="16"/>
      <c r="F66" s="13"/>
      <c r="G66" s="14"/>
      <c r="H66" s="11" cm="1">
        <f t="array" ref="H66">_xlfn.IFS(C66="동문",$L$3,C66="",$M$3,C66="비동문",$K$3)</f>
        <v>0</v>
      </c>
      <c r="I66" s="12"/>
      <c r="J66" s="10" t="s">
        <v>15</v>
      </c>
    </row>
    <row r="67" spans="1:10" x14ac:dyDescent="0.3">
      <c r="A67" s="7">
        <v>60</v>
      </c>
      <c r="B67" s="8"/>
      <c r="C67" s="8"/>
      <c r="D67" s="15"/>
      <c r="E67" s="16"/>
      <c r="F67" s="13"/>
      <c r="G67" s="14"/>
      <c r="H67" s="11" cm="1">
        <f t="array" ref="H67">_xlfn.IFS(C67="동문",$L$3,C67="",$M$3,C67="비동문",$K$3)</f>
        <v>0</v>
      </c>
      <c r="I67" s="12"/>
      <c r="J67" s="10" t="s">
        <v>15</v>
      </c>
    </row>
    <row r="68" spans="1:10" x14ac:dyDescent="0.3">
      <c r="A68" s="7">
        <v>61</v>
      </c>
      <c r="B68" s="8"/>
      <c r="C68" s="8"/>
      <c r="D68" s="15"/>
      <c r="E68" s="16"/>
      <c r="F68" s="13"/>
      <c r="G68" s="14"/>
      <c r="H68" s="11" cm="1">
        <f t="array" ref="H68">_xlfn.IFS(C68="동문",$L$3,C68="",$M$3,C68="비동문",$K$3)</f>
        <v>0</v>
      </c>
      <c r="I68" s="12"/>
      <c r="J68" s="10" t="s">
        <v>15</v>
      </c>
    </row>
    <row r="69" spans="1:10" x14ac:dyDescent="0.3">
      <c r="A69" s="7">
        <v>62</v>
      </c>
      <c r="B69" s="8"/>
      <c r="C69" s="8"/>
      <c r="D69" s="15"/>
      <c r="E69" s="16"/>
      <c r="F69" s="13"/>
      <c r="G69" s="14"/>
      <c r="H69" s="11" cm="1">
        <f t="array" ref="H69">_xlfn.IFS(C69="동문",$L$3,C69="",$M$3,C69="비동문",$K$3)</f>
        <v>0</v>
      </c>
      <c r="I69" s="12"/>
      <c r="J69" s="10" t="s">
        <v>15</v>
      </c>
    </row>
    <row r="70" spans="1:10" x14ac:dyDescent="0.3">
      <c r="A70" s="7">
        <v>63</v>
      </c>
      <c r="B70" s="8"/>
      <c r="C70" s="8"/>
      <c r="D70" s="15"/>
      <c r="E70" s="16"/>
      <c r="F70" s="13"/>
      <c r="G70" s="14"/>
      <c r="H70" s="11" cm="1">
        <f t="array" ref="H70">_xlfn.IFS(C70="동문",$L$3,C70="",$M$3,C70="비동문",$K$3)</f>
        <v>0</v>
      </c>
      <c r="I70" s="12"/>
      <c r="J70" s="10" t="s">
        <v>15</v>
      </c>
    </row>
    <row r="71" spans="1:10" x14ac:dyDescent="0.3">
      <c r="A71" s="7">
        <v>64</v>
      </c>
      <c r="B71" s="8"/>
      <c r="C71" s="8"/>
      <c r="D71" s="15"/>
      <c r="E71" s="16"/>
      <c r="F71" s="13"/>
      <c r="G71" s="14"/>
      <c r="H71" s="11" cm="1">
        <f t="array" ref="H71">_xlfn.IFS(C71="동문",$L$3,C71="",$M$3,C71="비동문",$K$3)</f>
        <v>0</v>
      </c>
      <c r="I71" s="12"/>
      <c r="J71" s="10" t="s">
        <v>15</v>
      </c>
    </row>
    <row r="72" spans="1:10" x14ac:dyDescent="0.3">
      <c r="A72" s="7">
        <v>65</v>
      </c>
      <c r="B72" s="8"/>
      <c r="C72" s="8"/>
      <c r="D72" s="15"/>
      <c r="E72" s="16"/>
      <c r="F72" s="13"/>
      <c r="G72" s="14"/>
      <c r="H72" s="11" cm="1">
        <f t="array" ref="H72">_xlfn.IFS(C72="동문",$L$3,C72="",$M$3,C72="비동문",$K$3)</f>
        <v>0</v>
      </c>
      <c r="I72" s="12"/>
      <c r="J72" s="10" t="s">
        <v>15</v>
      </c>
    </row>
    <row r="73" spans="1:10" x14ac:dyDescent="0.3">
      <c r="A73" s="7">
        <v>66</v>
      </c>
      <c r="B73" s="8"/>
      <c r="C73" s="8"/>
      <c r="D73" s="15"/>
      <c r="E73" s="16"/>
      <c r="F73" s="13"/>
      <c r="G73" s="14"/>
      <c r="H73" s="11" cm="1">
        <f t="array" ref="H73">_xlfn.IFS(C73="동문",$L$3,C73="",$M$3,C73="비동문",$K$3)</f>
        <v>0</v>
      </c>
      <c r="I73" s="12"/>
      <c r="J73" s="10" t="s">
        <v>15</v>
      </c>
    </row>
    <row r="74" spans="1:10" x14ac:dyDescent="0.3">
      <c r="A74" s="7">
        <v>67</v>
      </c>
      <c r="B74" s="8"/>
      <c r="C74" s="8"/>
      <c r="D74" s="15"/>
      <c r="E74" s="16"/>
      <c r="F74" s="13"/>
      <c r="G74" s="14"/>
      <c r="H74" s="11" cm="1">
        <f t="array" ref="H74">_xlfn.IFS(C74="동문",$L$3,C74="",$M$3,C74="비동문",$K$3)</f>
        <v>0</v>
      </c>
      <c r="I74" s="12"/>
      <c r="J74" s="10" t="s">
        <v>15</v>
      </c>
    </row>
    <row r="75" spans="1:10" x14ac:dyDescent="0.3">
      <c r="A75" s="7">
        <v>68</v>
      </c>
      <c r="B75" s="8"/>
      <c r="C75" s="8"/>
      <c r="D75" s="15"/>
      <c r="E75" s="16"/>
      <c r="F75" s="13"/>
      <c r="G75" s="14"/>
      <c r="H75" s="11" cm="1">
        <f t="array" ref="H75">_xlfn.IFS(C75="동문",$L$3,C75="",$M$3,C75="비동문",$K$3)</f>
        <v>0</v>
      </c>
      <c r="I75" s="12"/>
      <c r="J75" s="10" t="s">
        <v>15</v>
      </c>
    </row>
    <row r="76" spans="1:10" x14ac:dyDescent="0.3">
      <c r="A76" s="7">
        <v>69</v>
      </c>
      <c r="B76" s="8"/>
      <c r="C76" s="8"/>
      <c r="D76" s="15"/>
      <c r="E76" s="16"/>
      <c r="F76" s="13"/>
      <c r="G76" s="14"/>
      <c r="H76" s="11" cm="1">
        <f t="array" ref="H76">_xlfn.IFS(C76="동문",$L$3,C76="",$M$3,C76="비동문",$K$3)</f>
        <v>0</v>
      </c>
      <c r="I76" s="12"/>
      <c r="J76" s="10" t="s">
        <v>15</v>
      </c>
    </row>
    <row r="77" spans="1:10" x14ac:dyDescent="0.3">
      <c r="A77" s="7">
        <v>70</v>
      </c>
      <c r="B77" s="8"/>
      <c r="C77" s="8"/>
      <c r="D77" s="15"/>
      <c r="E77" s="16"/>
      <c r="F77" s="13"/>
      <c r="G77" s="14"/>
      <c r="H77" s="11" cm="1">
        <f t="array" ref="H77">_xlfn.IFS(C77="동문",$L$3,C77="",$M$3,C77="비동문",$K$3)</f>
        <v>0</v>
      </c>
      <c r="I77" s="12"/>
      <c r="J77" s="10" t="s">
        <v>15</v>
      </c>
    </row>
    <row r="78" spans="1:10" x14ac:dyDescent="0.3">
      <c r="A78" s="7">
        <v>71</v>
      </c>
      <c r="B78" s="8"/>
      <c r="C78" s="8"/>
      <c r="D78" s="15"/>
      <c r="E78" s="16"/>
      <c r="F78" s="13"/>
      <c r="G78" s="14"/>
      <c r="H78" s="11" cm="1">
        <f t="array" ref="H78">_xlfn.IFS(C78="동문",$L$3,C78="",$M$3,C78="비동문",$K$3)</f>
        <v>0</v>
      </c>
      <c r="I78" s="12"/>
      <c r="J78" s="10" t="s">
        <v>15</v>
      </c>
    </row>
    <row r="79" spans="1:10" x14ac:dyDescent="0.3">
      <c r="A79" s="7">
        <v>72</v>
      </c>
      <c r="B79" s="8"/>
      <c r="C79" s="8"/>
      <c r="D79" s="15"/>
      <c r="E79" s="16"/>
      <c r="F79" s="13"/>
      <c r="G79" s="14"/>
      <c r="H79" s="11" cm="1">
        <f t="array" ref="H79">_xlfn.IFS(C79="동문",$L$3,C79="",$M$3,C79="비동문",$K$3)</f>
        <v>0</v>
      </c>
      <c r="I79" s="12"/>
      <c r="J79" s="10" t="s">
        <v>15</v>
      </c>
    </row>
    <row r="80" spans="1:10" x14ac:dyDescent="0.3">
      <c r="A80" s="7">
        <v>73</v>
      </c>
      <c r="B80" s="8"/>
      <c r="C80" s="8"/>
      <c r="D80" s="15"/>
      <c r="E80" s="16"/>
      <c r="F80" s="13"/>
      <c r="G80" s="14"/>
      <c r="H80" s="11" cm="1">
        <f t="array" ref="H80">_xlfn.IFS(C80="동문",$L$3,C80="",$M$3,C80="비동문",$K$3)</f>
        <v>0</v>
      </c>
      <c r="I80" s="12"/>
      <c r="J80" s="10" t="s">
        <v>15</v>
      </c>
    </row>
    <row r="81" spans="1:10" x14ac:dyDescent="0.3">
      <c r="A81" s="7">
        <v>74</v>
      </c>
      <c r="B81" s="8"/>
      <c r="C81" s="8"/>
      <c r="D81" s="15"/>
      <c r="E81" s="16"/>
      <c r="F81" s="13"/>
      <c r="G81" s="14"/>
      <c r="H81" s="11" cm="1">
        <f t="array" ref="H81">_xlfn.IFS(C81="동문",$L$3,C81="",$M$3,C81="비동문",$K$3)</f>
        <v>0</v>
      </c>
      <c r="I81" s="12"/>
      <c r="J81" s="10" t="s">
        <v>15</v>
      </c>
    </row>
    <row r="82" spans="1:10" x14ac:dyDescent="0.3">
      <c r="A82" s="7">
        <v>75</v>
      </c>
      <c r="B82" s="8"/>
      <c r="C82" s="8"/>
      <c r="D82" s="15"/>
      <c r="E82" s="16"/>
      <c r="F82" s="13"/>
      <c r="G82" s="14"/>
      <c r="H82" s="11" cm="1">
        <f t="array" ref="H82">_xlfn.IFS(C82="동문",$L$3,C82="",$M$3,C82="비동문",$K$3)</f>
        <v>0</v>
      </c>
      <c r="I82" s="12"/>
      <c r="J82" s="10" t="s">
        <v>15</v>
      </c>
    </row>
    <row r="83" spans="1:10" x14ac:dyDescent="0.3">
      <c r="A83" s="7">
        <v>76</v>
      </c>
      <c r="B83" s="8"/>
      <c r="C83" s="8"/>
      <c r="D83" s="15"/>
      <c r="E83" s="16"/>
      <c r="F83" s="13"/>
      <c r="G83" s="14"/>
      <c r="H83" s="11" cm="1">
        <f t="array" ref="H83">_xlfn.IFS(C83="동문",$L$3,C83="",$M$3,C83="비동문",$K$3)</f>
        <v>0</v>
      </c>
      <c r="I83" s="12"/>
      <c r="J83" s="10" t="s">
        <v>15</v>
      </c>
    </row>
    <row r="84" spans="1:10" x14ac:dyDescent="0.3">
      <c r="A84" s="7">
        <v>77</v>
      </c>
      <c r="B84" s="8"/>
      <c r="C84" s="8"/>
      <c r="D84" s="15"/>
      <c r="E84" s="16"/>
      <c r="F84" s="13"/>
      <c r="G84" s="14"/>
      <c r="H84" s="11" cm="1">
        <f t="array" ref="H84">_xlfn.IFS(C84="동문",$L$3,C84="",$M$3,C84="비동문",$K$3)</f>
        <v>0</v>
      </c>
      <c r="I84" s="12"/>
      <c r="J84" s="10" t="s">
        <v>15</v>
      </c>
    </row>
    <row r="85" spans="1:10" x14ac:dyDescent="0.3">
      <c r="A85" s="7">
        <v>78</v>
      </c>
      <c r="B85" s="8"/>
      <c r="C85" s="8"/>
      <c r="D85" s="15"/>
      <c r="E85" s="16"/>
      <c r="F85" s="13"/>
      <c r="G85" s="14"/>
      <c r="H85" s="11" cm="1">
        <f t="array" ref="H85">_xlfn.IFS(C85="동문",$L$3,C85="",$M$3,C85="비동문",$K$3)</f>
        <v>0</v>
      </c>
      <c r="I85" s="12"/>
      <c r="J85" s="10" t="s">
        <v>15</v>
      </c>
    </row>
    <row r="86" spans="1:10" x14ac:dyDescent="0.3">
      <c r="A86" s="7">
        <v>79</v>
      </c>
      <c r="B86" s="8"/>
      <c r="C86" s="8"/>
      <c r="D86" s="15"/>
      <c r="E86" s="16"/>
      <c r="F86" s="13"/>
      <c r="G86" s="14"/>
      <c r="H86" s="11" cm="1">
        <f t="array" ref="H86">_xlfn.IFS(C86="동문",$L$3,C86="",$M$3,C86="비동문",$K$3)</f>
        <v>0</v>
      </c>
      <c r="I86" s="12"/>
      <c r="J86" s="10" t="s">
        <v>15</v>
      </c>
    </row>
    <row r="87" spans="1:10" x14ac:dyDescent="0.3">
      <c r="A87" s="7">
        <v>80</v>
      </c>
      <c r="B87" s="8"/>
      <c r="C87" s="8"/>
      <c r="D87" s="15"/>
      <c r="E87" s="16"/>
      <c r="F87" s="13"/>
      <c r="G87" s="14"/>
      <c r="H87" s="11" cm="1">
        <f t="array" ref="H87">_xlfn.IFS(C87="동문",$L$3,C87="",$M$3,C87="비동문",$K$3)</f>
        <v>0</v>
      </c>
      <c r="I87" s="12"/>
      <c r="J87" s="10" t="s">
        <v>15</v>
      </c>
    </row>
  </sheetData>
  <mergeCells count="252">
    <mergeCell ref="B3:C3"/>
    <mergeCell ref="A1:I1"/>
    <mergeCell ref="E3:F3"/>
    <mergeCell ref="H3:I3"/>
    <mergeCell ref="D11:E11"/>
    <mergeCell ref="D12:E12"/>
    <mergeCell ref="D13:E13"/>
    <mergeCell ref="D14:E14"/>
    <mergeCell ref="D15:E15"/>
    <mergeCell ref="D5:E5"/>
    <mergeCell ref="D6:E6"/>
    <mergeCell ref="D8:E8"/>
    <mergeCell ref="D9:E9"/>
    <mergeCell ref="D10:E1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H13:I13"/>
    <mergeCell ref="F14:G14"/>
    <mergeCell ref="H14:I14"/>
    <mergeCell ref="F15:G15"/>
    <mergeCell ref="H15:I15"/>
    <mergeCell ref="D41:E41"/>
    <mergeCell ref="H5:I5"/>
    <mergeCell ref="F5:G5"/>
    <mergeCell ref="F6:G6"/>
    <mergeCell ref="H6:I6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D36:E36"/>
    <mergeCell ref="D37:E37"/>
    <mergeCell ref="D38:E38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D42:E42"/>
    <mergeCell ref="F42:G42"/>
    <mergeCell ref="H42:I42"/>
    <mergeCell ref="D43:E43"/>
    <mergeCell ref="F43:G43"/>
    <mergeCell ref="H43:I43"/>
    <mergeCell ref="F40:G40"/>
    <mergeCell ref="H40:I40"/>
    <mergeCell ref="A7:G7"/>
    <mergeCell ref="H7:I7"/>
    <mergeCell ref="F37:G37"/>
    <mergeCell ref="H37:I37"/>
    <mergeCell ref="F38:G38"/>
    <mergeCell ref="H38:I38"/>
    <mergeCell ref="F39:G39"/>
    <mergeCell ref="H39:I39"/>
    <mergeCell ref="F34:G34"/>
    <mergeCell ref="H34:I34"/>
    <mergeCell ref="F35:G35"/>
    <mergeCell ref="H35:I35"/>
    <mergeCell ref="F36:G36"/>
    <mergeCell ref="H36:I36"/>
    <mergeCell ref="F31:G31"/>
    <mergeCell ref="H31:I31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54:E54"/>
    <mergeCell ref="F54:G54"/>
    <mergeCell ref="H54:I54"/>
    <mergeCell ref="D55:E55"/>
    <mergeCell ref="F55:G55"/>
    <mergeCell ref="H55:I55"/>
    <mergeCell ref="D52:E52"/>
    <mergeCell ref="F52:G52"/>
    <mergeCell ref="H52:I52"/>
    <mergeCell ref="D53:E53"/>
    <mergeCell ref="F53:G53"/>
    <mergeCell ref="H53:I53"/>
    <mergeCell ref="D58:E58"/>
    <mergeCell ref="F58:G58"/>
    <mergeCell ref="H58:I58"/>
    <mergeCell ref="D59:E59"/>
    <mergeCell ref="F59:G59"/>
    <mergeCell ref="H59:I59"/>
    <mergeCell ref="D56:E56"/>
    <mergeCell ref="F56:G56"/>
    <mergeCell ref="H56:I56"/>
    <mergeCell ref="D57:E57"/>
    <mergeCell ref="F57:G57"/>
    <mergeCell ref="H57:I5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D66:E66"/>
    <mergeCell ref="F66:G66"/>
    <mergeCell ref="H66:I66"/>
    <mergeCell ref="D67:E67"/>
    <mergeCell ref="F67:G67"/>
    <mergeCell ref="H67:I67"/>
    <mergeCell ref="D64:E64"/>
    <mergeCell ref="F64:G64"/>
    <mergeCell ref="H64:I64"/>
    <mergeCell ref="D65:E65"/>
    <mergeCell ref="F65:G65"/>
    <mergeCell ref="H65:I65"/>
    <mergeCell ref="D70:E70"/>
    <mergeCell ref="F70:G70"/>
    <mergeCell ref="H70:I70"/>
    <mergeCell ref="D71:E71"/>
    <mergeCell ref="F71:G71"/>
    <mergeCell ref="H71:I71"/>
    <mergeCell ref="D68:E68"/>
    <mergeCell ref="F68:G68"/>
    <mergeCell ref="H68:I68"/>
    <mergeCell ref="D69:E69"/>
    <mergeCell ref="F69:G69"/>
    <mergeCell ref="H69:I69"/>
    <mergeCell ref="D74:E74"/>
    <mergeCell ref="F74:G74"/>
    <mergeCell ref="H74:I74"/>
    <mergeCell ref="D75:E75"/>
    <mergeCell ref="F75:G75"/>
    <mergeCell ref="H75:I75"/>
    <mergeCell ref="D72:E72"/>
    <mergeCell ref="F72:G72"/>
    <mergeCell ref="H72:I72"/>
    <mergeCell ref="D73:E73"/>
    <mergeCell ref="F73:G73"/>
    <mergeCell ref="H73:I73"/>
    <mergeCell ref="F81:G81"/>
    <mergeCell ref="H81:I81"/>
    <mergeCell ref="D78:E78"/>
    <mergeCell ref="F78:G78"/>
    <mergeCell ref="H78:I78"/>
    <mergeCell ref="D79:E79"/>
    <mergeCell ref="F79:G79"/>
    <mergeCell ref="H79:I79"/>
    <mergeCell ref="D76:E76"/>
    <mergeCell ref="F76:G76"/>
    <mergeCell ref="H76:I76"/>
    <mergeCell ref="D77:E77"/>
    <mergeCell ref="F77:G77"/>
    <mergeCell ref="H77:I77"/>
    <mergeCell ref="H41:I41"/>
    <mergeCell ref="F41:G41"/>
    <mergeCell ref="D86:E86"/>
    <mergeCell ref="F86:G86"/>
    <mergeCell ref="H86:I86"/>
    <mergeCell ref="D87:E87"/>
    <mergeCell ref="F87:G87"/>
    <mergeCell ref="H87:I87"/>
    <mergeCell ref="D84:E84"/>
    <mergeCell ref="F84:G84"/>
    <mergeCell ref="H84:I84"/>
    <mergeCell ref="D85:E85"/>
    <mergeCell ref="F85:G85"/>
    <mergeCell ref="H85:I85"/>
    <mergeCell ref="D82:E82"/>
    <mergeCell ref="F82:G82"/>
    <mergeCell ref="H82:I82"/>
    <mergeCell ref="D83:E83"/>
    <mergeCell ref="F83:G83"/>
    <mergeCell ref="H83:I83"/>
    <mergeCell ref="D80:E80"/>
    <mergeCell ref="F80:G80"/>
    <mergeCell ref="H80:I80"/>
    <mergeCell ref="D81:E81"/>
  </mergeCells>
  <phoneticPr fontId="2" type="noConversion"/>
  <dataValidations count="1">
    <dataValidation type="list" allowBlank="1" showInputMessage="1" showErrorMessage="1" sqref="C6:C1048576" xr:uid="{1A37DCE8-401B-46AD-A642-A56C29688736}">
      <formula1>"동문, 비동문"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성훈 임</dc:creator>
  <cp:lastModifiedBy>장일식(대외협력팀)</cp:lastModifiedBy>
  <cp:lastPrinted>2025-07-04T05:23:17Z</cp:lastPrinted>
  <dcterms:created xsi:type="dcterms:W3CDTF">2025-07-04T01:13:06Z</dcterms:created>
  <dcterms:modified xsi:type="dcterms:W3CDTF">2025-07-07T02:44:37Z</dcterms:modified>
</cp:coreProperties>
</file>